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<sst xmlns="http://schemas.openxmlformats.org/spreadsheetml/2006/main" count="185" uniqueCount="105">
  <si>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</si>
  <si>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</si>
  <si>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</si>
  <si>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</si>
  <si>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</si>
  <si>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</si>
  <si>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</si>
  <si>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</si>
  <si>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</si>
  <si>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</si>
  <si>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</si>
  <si>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</si>
  <si>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</si>
  <si>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</si>
  <si>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</si>
  <si>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</si>
  <si>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</si>
  <si>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</si>
  <si>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</si>
  <si>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</si>
  <si>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</si>
  <si>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</si>
  <si>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</si>
  <si>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</si>
  <si>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</si>
  <si>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</si>
  <si>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</si>
  <si>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</si>
  <si>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</si>
  <si>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</si>
  <si>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</si>
  <si>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</si>
  <si>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</si>
  <si>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</si>
  <si>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</si>
  <si>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</si>
  <si>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</si>
  <si>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</si>
  <si>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</si>
  <si>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</si>
  <si>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</si>
  <si>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</si>
  <si>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</si>
  <si>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</si>
  <si>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</si>
  <si>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</si>
  <si>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</si>
  <si>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</si>
  <si>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</si>
  <si>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</si>
  <si>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</si>
  <si>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</si>
  <si>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</si>
  <si>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</si>
  <si>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</si>
  <si>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</si>
  <si>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</si>
  <si>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</si>
  <si>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</si>
  <si>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</si>
  <si>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</si>
  <si>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</si>
  <si>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</si>
  <si>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</si>
  <si>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</si>
  <si>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</si>
  <si>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</si>
  <si>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</si>
  <si>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</si>
  <si>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</si>
  <si>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</si>
  <si>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</si>
  <si>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</si>
  <si>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</si>
  <si>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</si>
  <si>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</si>
  <si>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</si>
  <si>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</si>
  <si>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</si>
  <si>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</si>
  <si>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</si>
  <si>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</si>
  <si>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</si>
  <si>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</si>
  <si>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</si>
  <si>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</si>
  <si>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</si>
  <si>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</si>
  <si>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</si>
  <si>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</si>
  <si>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</si>
  <si>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</si>
  <si>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</si>
  <si>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</si>
  <si>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</si>
  <si>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</si>
  <si>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</si>
  <si>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</si>
  <si>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</si>
  <si>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</si>
  <si>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</si>
  <si>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</si>
  <si>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</si>
  <si>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Приложение № 3 к Решению №4</t>
  </si>
  <si>
    <t>от 12 апреля 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</si>
</sst>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8" zoomScaleNormal="88" zoomScalePageLayoutView="0" workbookViewId="0" topLeftCell="A69">
      <selection activeCell="A82" sqref="A82:IV176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0" t="s">
        <v>103</v>
      </c>
      <c r="C1" s="50"/>
      <c r="D1" s="50"/>
      <c r="E1" s="50"/>
      <c r="F1" s="50"/>
    </row>
    <row r="2" spans="1:6" ht="15">
      <c r="A2" s="2"/>
      <c r="B2" s="50" t="s">
        <v>104</v>
      </c>
      <c r="C2" s="50"/>
      <c r="D2" s="50"/>
      <c r="E2" s="50"/>
      <c r="F2" s="50"/>
    </row>
    <row r="3" spans="1:6" ht="15">
      <c r="A3" s="3"/>
      <c r="B3" s="60"/>
      <c r="C3" s="60"/>
      <c r="D3" s="60"/>
      <c r="E3" s="4"/>
      <c r="F3" s="1"/>
    </row>
    <row r="4" spans="1:6" ht="83.25" customHeight="1">
      <c r="A4" s="62" t="s">
        <v>63</v>
      </c>
      <c r="B4" s="62"/>
      <c r="C4" s="62"/>
      <c r="D4" s="62"/>
      <c r="E4" s="62"/>
      <c r="F4" s="62"/>
    </row>
    <row r="5" spans="1:6" ht="14.25">
      <c r="A5" s="61"/>
      <c r="B5" s="61"/>
      <c r="C5" s="61"/>
      <c r="D5" s="61"/>
      <c r="E5" s="5"/>
      <c r="F5" s="29" t="s">
        <v>57</v>
      </c>
    </row>
    <row r="6" spans="1:6" ht="21" customHeight="1">
      <c r="A6" s="57" t="s">
        <v>2</v>
      </c>
      <c r="B6" s="54" t="s">
        <v>11</v>
      </c>
      <c r="C6" s="51" t="s">
        <v>12</v>
      </c>
      <c r="D6" s="51" t="s">
        <v>64</v>
      </c>
      <c r="E6" s="51" t="s">
        <v>65</v>
      </c>
      <c r="F6" s="51" t="s">
        <v>66</v>
      </c>
    </row>
    <row r="7" spans="1:6" ht="10.5" customHeight="1">
      <c r="A7" s="58"/>
      <c r="B7" s="55"/>
      <c r="C7" s="52"/>
      <c r="D7" s="52"/>
      <c r="E7" s="52"/>
      <c r="F7" s="52"/>
    </row>
    <row r="8" spans="1:6" ht="24.75" customHeight="1">
      <c r="A8" s="59"/>
      <c r="B8" s="56"/>
      <c r="C8" s="53"/>
      <c r="D8" s="53"/>
      <c r="E8" s="53"/>
      <c r="F8" s="5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</f>
        <v>7171427.84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7171427.84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1045000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1045000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2935000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1549000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1140000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14950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2525531</v>
      </c>
      <c r="E43" s="44">
        <v>0</v>
      </c>
      <c r="F43" s="44">
        <v>0</v>
      </c>
    </row>
    <row r="44" spans="1:6" ht="33" customHeight="1">
      <c r="A44" s="31" t="s">
        <v>14</v>
      </c>
      <c r="B44" s="18" t="s">
        <v>38</v>
      </c>
      <c r="C44" s="7"/>
      <c r="D44" s="43">
        <f>D46</f>
        <v>3194864.65</v>
      </c>
      <c r="E44" s="43">
        <f>E47</f>
        <v>702298</v>
      </c>
      <c r="F44" s="43">
        <f>F47</f>
        <v>432267</v>
      </c>
    </row>
    <row r="45" spans="1:6" ht="16.5" customHeight="1">
      <c r="A45" s="9" t="s">
        <v>15</v>
      </c>
      <c r="B45" s="18" t="s">
        <v>39</v>
      </c>
      <c r="C45" s="7"/>
      <c r="D45" s="45">
        <f aca="true" t="shared" si="0" ref="D45:F46">D46</f>
        <v>3194864.65</v>
      </c>
      <c r="E45" s="45">
        <f t="shared" si="0"/>
        <v>702298</v>
      </c>
      <c r="F45" s="45">
        <f t="shared" si="0"/>
        <v>432267</v>
      </c>
    </row>
    <row r="46" spans="1:6" ht="17.25" customHeight="1">
      <c r="A46" s="28" t="s">
        <v>77</v>
      </c>
      <c r="B46" s="7" t="s">
        <v>67</v>
      </c>
      <c r="C46" s="18"/>
      <c r="D46" s="45">
        <f t="shared" si="0"/>
        <v>3194864.65</v>
      </c>
      <c r="E46" s="45">
        <f t="shared" si="0"/>
        <v>702298</v>
      </c>
      <c r="F46" s="45">
        <f t="shared" si="0"/>
        <v>432267</v>
      </c>
    </row>
    <row r="47" spans="1:6" ht="25.5">
      <c r="A47" s="16" t="s">
        <v>78</v>
      </c>
      <c r="B47" s="7" t="s">
        <v>67</v>
      </c>
      <c r="C47" s="7" t="s">
        <v>8</v>
      </c>
      <c r="D47" s="44">
        <v>3194864.65</v>
      </c>
      <c r="E47" s="44">
        <v>702298</v>
      </c>
      <c r="F47" s="44">
        <v>432267</v>
      </c>
    </row>
    <row r="48" spans="1:6" ht="27" customHeight="1">
      <c r="A48" s="32" t="s">
        <v>58</v>
      </c>
      <c r="B48" s="18" t="s">
        <v>40</v>
      </c>
      <c r="C48" s="18"/>
      <c r="D48" s="45">
        <f>D49+D52</f>
        <v>38170</v>
      </c>
      <c r="E48" s="45">
        <f>E49+E52</f>
        <v>10000</v>
      </c>
      <c r="F48" s="45">
        <f>F49+F52</f>
        <v>10000</v>
      </c>
    </row>
    <row r="49" spans="1:6" ht="15.75" customHeight="1">
      <c r="A49" s="33" t="s">
        <v>77</v>
      </c>
      <c r="B49" s="7" t="s">
        <v>68</v>
      </c>
      <c r="C49" s="18"/>
      <c r="D49" s="45">
        <f>D50+D51</f>
        <v>38170</v>
      </c>
      <c r="E49" s="45">
        <f>E50</f>
        <v>10000</v>
      </c>
      <c r="F49" s="45">
        <f>F50</f>
        <v>10000</v>
      </c>
    </row>
    <row r="50" spans="1:6" ht="27" customHeight="1">
      <c r="A50" s="16" t="s">
        <v>78</v>
      </c>
      <c r="B50" s="7" t="s">
        <v>68</v>
      </c>
      <c r="C50" s="7" t="s">
        <v>8</v>
      </c>
      <c r="D50" s="42">
        <v>10000</v>
      </c>
      <c r="E50" s="42">
        <v>10000</v>
      </c>
      <c r="F50" s="42">
        <v>10000</v>
      </c>
    </row>
    <row r="51" spans="1:6" ht="27" customHeight="1">
      <c r="A51" s="16" t="s">
        <v>78</v>
      </c>
      <c r="B51" s="7" t="s">
        <v>68</v>
      </c>
      <c r="C51" s="7" t="s">
        <v>8</v>
      </c>
      <c r="D51" s="42">
        <v>28170</v>
      </c>
      <c r="E51" s="42">
        <v>0</v>
      </c>
      <c r="F51" s="42">
        <v>0</v>
      </c>
    </row>
    <row r="52" spans="1:6" ht="15" customHeight="1">
      <c r="A52" s="9" t="s">
        <v>41</v>
      </c>
      <c r="B52" s="18" t="s">
        <v>69</v>
      </c>
      <c r="C52" s="18"/>
      <c r="D52" s="43">
        <f>D53</f>
        <v>0</v>
      </c>
      <c r="E52" s="43">
        <f>E53</f>
        <v>0</v>
      </c>
      <c r="F52" s="43">
        <f>F53</f>
        <v>0</v>
      </c>
    </row>
    <row r="53" spans="1:6" ht="12.75">
      <c r="A53" s="16" t="s">
        <v>71</v>
      </c>
      <c r="B53" s="7" t="s">
        <v>69</v>
      </c>
      <c r="C53" s="7" t="s">
        <v>8</v>
      </c>
      <c r="D53" s="42">
        <v>0</v>
      </c>
      <c r="E53" s="42">
        <v>0</v>
      </c>
      <c r="F53" s="42">
        <v>0</v>
      </c>
    </row>
    <row r="54" spans="1:6" ht="24.75" customHeight="1">
      <c r="A54" s="34" t="s">
        <v>59</v>
      </c>
      <c r="B54" s="18" t="s">
        <v>43</v>
      </c>
      <c r="C54" s="7"/>
      <c r="D54" s="43">
        <f>D56</f>
        <v>4332144.95</v>
      </c>
      <c r="E54" s="43">
        <f>E56</f>
        <v>4256151.890000001</v>
      </c>
      <c r="F54" s="43">
        <f>F56</f>
        <v>4478651.83</v>
      </c>
    </row>
    <row r="55" spans="1:6" ht="24.75" customHeight="1">
      <c r="A55" s="34" t="s">
        <v>81</v>
      </c>
      <c r="B55" s="18" t="s">
        <v>83</v>
      </c>
      <c r="C55" s="7"/>
      <c r="D55" s="43">
        <f>D54</f>
        <v>4332144.95</v>
      </c>
      <c r="E55" s="43">
        <f>E54</f>
        <v>4256151.890000001</v>
      </c>
      <c r="F55" s="43">
        <f>F54</f>
        <v>4478651.83</v>
      </c>
    </row>
    <row r="56" spans="1:6" ht="12.75">
      <c r="A56" s="35" t="s">
        <v>77</v>
      </c>
      <c r="B56" s="46" t="s">
        <v>84</v>
      </c>
      <c r="C56" s="7"/>
      <c r="D56" s="43">
        <f>D57+D62</f>
        <v>4332144.95</v>
      </c>
      <c r="E56" s="43">
        <f>E57+E61</f>
        <v>4256151.890000001</v>
      </c>
      <c r="F56" s="43">
        <f>F57+F61</f>
        <v>4478651.83</v>
      </c>
    </row>
    <row r="57" spans="1:6" ht="25.5">
      <c r="A57" s="16" t="s">
        <v>78</v>
      </c>
      <c r="B57" s="47" t="s">
        <v>84</v>
      </c>
      <c r="C57" s="7" t="s">
        <v>8</v>
      </c>
      <c r="D57" s="44">
        <v>1690000</v>
      </c>
      <c r="E57" s="44">
        <v>1481652.98</v>
      </c>
      <c r="F57" s="44">
        <v>1704152.92</v>
      </c>
    </row>
    <row r="58" spans="1:6" ht="12.75">
      <c r="A58" s="39" t="s">
        <v>79</v>
      </c>
      <c r="B58" s="7" t="s">
        <v>82</v>
      </c>
      <c r="C58" s="7"/>
      <c r="D58" s="45">
        <f>D60</f>
        <v>73620</v>
      </c>
      <c r="E58" s="44">
        <v>0</v>
      </c>
      <c r="F58" s="44">
        <v>0</v>
      </c>
    </row>
    <row r="59" spans="1:6" ht="15" customHeight="1">
      <c r="A59" s="16" t="s">
        <v>77</v>
      </c>
      <c r="B59" s="7" t="s">
        <v>70</v>
      </c>
      <c r="C59" s="7" t="s">
        <v>98</v>
      </c>
      <c r="D59" s="44">
        <v>0</v>
      </c>
      <c r="E59" s="44">
        <v>0</v>
      </c>
      <c r="F59" s="44">
        <v>0</v>
      </c>
    </row>
    <row r="60" spans="1:6" ht="25.5">
      <c r="A60" s="16" t="s">
        <v>78</v>
      </c>
      <c r="B60" s="7" t="s">
        <v>70</v>
      </c>
      <c r="C60" s="7" t="s">
        <v>8</v>
      </c>
      <c r="D60" s="44">
        <v>73620</v>
      </c>
      <c r="E60" s="44">
        <v>0</v>
      </c>
      <c r="F60" s="44">
        <v>0</v>
      </c>
    </row>
    <row r="61" spans="1:6" ht="14.25" customHeight="1">
      <c r="A61" s="21" t="s">
        <v>16</v>
      </c>
      <c r="B61" s="7" t="s">
        <v>34</v>
      </c>
      <c r="C61" s="7"/>
      <c r="D61" s="44">
        <f>D62</f>
        <v>2642144.95</v>
      </c>
      <c r="E61" s="44">
        <f>E62</f>
        <v>2774498.91</v>
      </c>
      <c r="F61" s="44">
        <f>F62</f>
        <v>2774498.91</v>
      </c>
    </row>
    <row r="62" spans="1:6" ht="13.5" thickBot="1">
      <c r="A62" s="16" t="s">
        <v>17</v>
      </c>
      <c r="B62" s="7" t="s">
        <v>34</v>
      </c>
      <c r="C62" s="7" t="s">
        <v>1</v>
      </c>
      <c r="D62" s="44">
        <v>2642144.95</v>
      </c>
      <c r="E62" s="44">
        <f>2642144.95+132353.96</f>
        <v>2774498.91</v>
      </c>
      <c r="F62" s="44">
        <f>2642144.95+132353.96</f>
        <v>2774498.91</v>
      </c>
    </row>
    <row r="63" spans="1:6" ht="12.75">
      <c r="A63" s="36" t="s">
        <v>60</v>
      </c>
      <c r="B63" s="18" t="s">
        <v>44</v>
      </c>
      <c r="C63" s="18"/>
      <c r="D63" s="45">
        <v>46000</v>
      </c>
      <c r="E63" s="45">
        <v>60000</v>
      </c>
      <c r="F63" s="45">
        <v>60000</v>
      </c>
    </row>
    <row r="64" spans="1:6" ht="25.5">
      <c r="A64" s="40" t="s">
        <v>80</v>
      </c>
      <c r="B64" s="18"/>
      <c r="C64" s="18"/>
      <c r="D64" s="45"/>
      <c r="E64" s="45"/>
      <c r="F64" s="45"/>
    </row>
    <row r="65" spans="1:6" ht="12.75">
      <c r="A65" s="22" t="s">
        <v>27</v>
      </c>
      <c r="B65" s="7" t="s">
        <v>73</v>
      </c>
      <c r="C65" s="18"/>
      <c r="D65" s="44">
        <v>46000</v>
      </c>
      <c r="E65" s="44">
        <v>60000</v>
      </c>
      <c r="F65" s="44">
        <v>60000</v>
      </c>
    </row>
    <row r="66" spans="1:6" ht="12.75">
      <c r="A66" s="23" t="s">
        <v>18</v>
      </c>
      <c r="B66" s="7" t="s">
        <v>73</v>
      </c>
      <c r="C66" s="7" t="s">
        <v>8</v>
      </c>
      <c r="D66" s="44">
        <v>46000</v>
      </c>
      <c r="E66" s="44">
        <v>60000</v>
      </c>
      <c r="F66" s="44">
        <v>60000</v>
      </c>
    </row>
    <row r="67" spans="1:6" ht="17.25" customHeight="1">
      <c r="A67" s="24" t="s">
        <v>9</v>
      </c>
      <c r="B67" s="7" t="s">
        <v>72</v>
      </c>
      <c r="C67" s="7"/>
      <c r="D67" s="44">
        <v>0</v>
      </c>
      <c r="E67" s="44">
        <v>0</v>
      </c>
      <c r="F67" s="44">
        <v>0</v>
      </c>
    </row>
    <row r="68" spans="1:6" ht="12.75">
      <c r="A68" s="23" t="s">
        <v>18</v>
      </c>
      <c r="B68" s="7" t="s">
        <v>72</v>
      </c>
      <c r="C68" s="7" t="s">
        <v>8</v>
      </c>
      <c r="D68" s="44">
        <v>0</v>
      </c>
      <c r="E68" s="44">
        <v>0</v>
      </c>
      <c r="F68" s="44">
        <v>0</v>
      </c>
    </row>
    <row r="69" spans="1:6" ht="63.75">
      <c r="A69" s="9" t="s">
        <v>22</v>
      </c>
      <c r="B69" s="18" t="s">
        <v>45</v>
      </c>
      <c r="C69" s="7"/>
      <c r="D69" s="45">
        <f>D70+D71</f>
        <v>396842.2</v>
      </c>
      <c r="E69" s="45">
        <v>0</v>
      </c>
      <c r="F69" s="45">
        <v>0</v>
      </c>
    </row>
    <row r="70" spans="1:6" ht="17.25" customHeight="1">
      <c r="A70" s="25" t="s">
        <v>24</v>
      </c>
      <c r="B70" s="7" t="s">
        <v>100</v>
      </c>
      <c r="C70" s="7"/>
      <c r="D70" s="44">
        <v>1200</v>
      </c>
      <c r="E70" s="44">
        <v>0</v>
      </c>
      <c r="F70" s="44">
        <v>0</v>
      </c>
    </row>
    <row r="71" spans="1:6" ht="35.25" customHeight="1">
      <c r="A71" s="23" t="s">
        <v>18</v>
      </c>
      <c r="B71" s="7" t="s">
        <v>74</v>
      </c>
      <c r="C71" s="7" t="s">
        <v>8</v>
      </c>
      <c r="D71" s="44">
        <v>395642.2</v>
      </c>
      <c r="E71" s="44">
        <v>0</v>
      </c>
      <c r="F71" s="44">
        <v>0</v>
      </c>
    </row>
    <row r="72" spans="1:6" ht="25.5">
      <c r="A72" s="9" t="s">
        <v>61</v>
      </c>
      <c r="B72" s="18" t="s">
        <v>46</v>
      </c>
      <c r="C72" s="7"/>
      <c r="D72" s="45">
        <f>D74+D76</f>
        <v>728326.23</v>
      </c>
      <c r="E72" s="45">
        <f>E74+E76</f>
        <v>420154.23</v>
      </c>
      <c r="F72" s="45">
        <f>F74+F76</f>
        <v>962814.23</v>
      </c>
    </row>
    <row r="73" spans="1:6" ht="17.25" customHeight="1">
      <c r="A73" s="25" t="s">
        <v>23</v>
      </c>
      <c r="B73" s="7" t="s">
        <v>75</v>
      </c>
      <c r="C73" s="7"/>
      <c r="D73" s="44">
        <f>D74</f>
        <v>0</v>
      </c>
      <c r="E73" s="44">
        <f>E74</f>
        <v>0</v>
      </c>
      <c r="F73" s="44">
        <f>F74</f>
        <v>0</v>
      </c>
    </row>
    <row r="74" spans="1:6" ht="16.5" customHeight="1">
      <c r="A74" s="23" t="s">
        <v>18</v>
      </c>
      <c r="B74" s="7" t="s">
        <v>75</v>
      </c>
      <c r="C74" s="7" t="s">
        <v>8</v>
      </c>
      <c r="D74" s="44">
        <v>0</v>
      </c>
      <c r="E74" s="44">
        <v>0</v>
      </c>
      <c r="F74" s="44">
        <v>0</v>
      </c>
    </row>
    <row r="75" spans="1:6" ht="17.25" customHeight="1">
      <c r="A75" s="20" t="s">
        <v>28</v>
      </c>
      <c r="B75" s="7" t="s">
        <v>99</v>
      </c>
      <c r="C75" s="7"/>
      <c r="D75" s="44">
        <v>728326.23</v>
      </c>
      <c r="E75" s="44">
        <v>420154.23</v>
      </c>
      <c r="F75" s="44">
        <v>962814.23</v>
      </c>
    </row>
    <row r="76" spans="1:6" ht="25.5" customHeight="1">
      <c r="A76" s="23" t="s">
        <v>18</v>
      </c>
      <c r="B76" s="7" t="s">
        <v>99</v>
      </c>
      <c r="C76" s="7" t="s">
        <v>8</v>
      </c>
      <c r="D76" s="44">
        <v>728326.23</v>
      </c>
      <c r="E76" s="44">
        <v>420154.23</v>
      </c>
      <c r="F76" s="44">
        <v>962814.23</v>
      </c>
    </row>
    <row r="77" spans="1:6" ht="25.5">
      <c r="A77" s="9" t="s">
        <v>62</v>
      </c>
      <c r="B77" s="18" t="s">
        <v>47</v>
      </c>
      <c r="C77" s="18"/>
      <c r="D77" s="45">
        <f aca="true" t="shared" si="1" ref="D77:F78">D78</f>
        <v>331000</v>
      </c>
      <c r="E77" s="45">
        <f t="shared" si="1"/>
        <v>6000</v>
      </c>
      <c r="F77" s="45">
        <f t="shared" si="1"/>
        <v>6000</v>
      </c>
    </row>
    <row r="78" spans="1:6" ht="15.75" customHeight="1">
      <c r="A78" s="25" t="s">
        <v>23</v>
      </c>
      <c r="B78" s="7" t="s">
        <v>76</v>
      </c>
      <c r="C78" s="7"/>
      <c r="D78" s="44">
        <f t="shared" si="1"/>
        <v>331000</v>
      </c>
      <c r="E78" s="44">
        <f t="shared" si="1"/>
        <v>6000</v>
      </c>
      <c r="F78" s="44">
        <f t="shared" si="1"/>
        <v>6000</v>
      </c>
    </row>
    <row r="79" spans="1:6" ht="12.75" customHeight="1">
      <c r="A79" s="25" t="s">
        <v>7</v>
      </c>
      <c r="B79" s="7" t="s">
        <v>76</v>
      </c>
      <c r="C79" s="7" t="s">
        <v>8</v>
      </c>
      <c r="D79" s="44">
        <v>331000</v>
      </c>
      <c r="E79" s="44">
        <v>6000</v>
      </c>
      <c r="F79" s="44">
        <v>6000</v>
      </c>
    </row>
    <row r="80" spans="1:6" ht="16.5" customHeight="1">
      <c r="A80" s="9" t="s">
        <v>25</v>
      </c>
      <c r="B80" s="7"/>
      <c r="C80" s="7"/>
      <c r="D80" s="45">
        <f>D44+D48+D54+D63+D69+D72+D77+D58</f>
        <v>9140968.03</v>
      </c>
      <c r="E80" s="45">
        <f>E44+E48+E54+E63+E69+E72+E77+E58</f>
        <v>5454604.120000001</v>
      </c>
      <c r="F80" s="45">
        <f>F44+F48+F54+F63+F69+F72+F77+F58</f>
        <v>5949733.0600000005</v>
      </c>
    </row>
    <row r="81" spans="1:6" ht="24.75" customHeight="1">
      <c r="A81" s="48" t="s">
        <v>26</v>
      </c>
      <c r="B81" s="7"/>
      <c r="C81" s="7"/>
      <c r="D81" s="45">
        <f>D80+D10</f>
        <v>16312395.87</v>
      </c>
      <c r="E81" s="45">
        <f>E80+E10</f>
        <v>9917697</v>
      </c>
      <c r="F81" s="45">
        <f>F80+F10</f>
        <v>10418025.940000001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2023-05-31T04:56:15Z</cp:lastPrinted>
  <dcterms:created xsi:type="dcterms:W3CDTF">2002-11-05T02:31:31Z</dcterms:created>
  <dcterms:modified xsi:type="dcterms:W3CDTF">2023-05-31T04:56:43Z</dcterms:modified>
  <cp:category/>
  <cp:version/>
  <cp:contentType/>
  <cp:contentStatus/>
</cp:coreProperties>
</file>