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<sst xmlns="http://schemas.openxmlformats.org/spreadsheetml/2006/main" count="81" uniqueCount="49">
  <si>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</si>
  <si>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</si>
  <si>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</si>
  <si>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</si>
  <si>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</si>
  <si>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</si>
  <si>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</si>
  <si>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</si>
  <si>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</si>
  <si>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</si>
  <si>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</si>
  <si>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</si>
  <si>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</si>
  <si>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</si>
  <si>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</si>
  <si>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</si>
  <si>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</si>
  <si>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</si>
  <si>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</si>
  <si>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</si>
  <si>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</si>
  <si>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</si>
  <si>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</si>
  <si>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</si>
  <si>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</si>
  <si>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</si>
  <si>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</si>
  <si>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</si>
  <si>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</si>
  <si>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</si>
  <si>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</si>
  <si>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</si>
  <si>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</si>
  <si>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</si>
  <si>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</si>
  <si>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</si>
  <si>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</si>
  <si>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</si>
  <si>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</si>
  <si>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тыс.рублей</t>
  </si>
  <si>
    <t>утверждено</t>
  </si>
  <si>
    <t>исполнено</t>
  </si>
  <si>
    <t>115,9</t>
  </si>
  <si>
    <t>ФИЗИЧЕСКАЯ КУЛЬТУРА И СПОРТ</t>
  </si>
  <si>
    <t>Другие вопросы в области физической культуры и спорта</t>
  </si>
  <si>
    <t xml:space="preserve">Расходы  бюджета Нижнебузулинского сельсовета по разделам, подразделам функциональной классификации расходов  за  2021 год  </t>
  </si>
  <si>
    <t>Приложение № 4</t>
  </si>
  <si>
    <t>к решению № 9</t>
  </si>
  <si>
    <t>от 01.04.2022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</si>
</sst>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16384" width="9.125" style="1" customWidth="1"/>
  </cols>
  <sheetData>
    <row r="1" spans="1:5" ht="15.75">
      <c r="A1" s="4"/>
      <c r="B1" s="33" t="s">
        <v>46</v>
      </c>
      <c r="C1" s="33"/>
      <c r="D1" s="33"/>
      <c r="E1" s="33"/>
    </row>
    <row r="2" spans="1:5" ht="15.75">
      <c r="A2" s="4"/>
      <c r="B2" s="33" t="s">
        <v>47</v>
      </c>
      <c r="C2" s="33"/>
      <c r="D2" s="33"/>
      <c r="E2" s="33"/>
    </row>
    <row r="3" spans="1:5" ht="15.75">
      <c r="A3" s="4"/>
      <c r="B3" s="36" t="s">
        <v>48</v>
      </c>
      <c r="C3" s="36"/>
      <c r="D3" s="36"/>
      <c r="E3" s="36"/>
    </row>
    <row r="4" spans="1:5" ht="46.5" customHeight="1">
      <c r="A4" s="35" t="s">
        <v>45</v>
      </c>
      <c r="B4" s="35"/>
      <c r="C4" s="35"/>
      <c r="D4" s="35"/>
      <c r="E4" s="35"/>
    </row>
    <row r="5" spans="1:5" ht="16.5" thickBot="1">
      <c r="A5" s="5"/>
      <c r="B5" s="17"/>
      <c r="C5" s="17"/>
      <c r="D5" s="17"/>
      <c r="E5" s="29" t="s">
        <v>39</v>
      </c>
    </row>
    <row r="6" spans="1:5" s="3" customFormat="1" ht="32.25" thickBot="1">
      <c r="A6" s="8" t="s">
        <v>2</v>
      </c>
      <c r="B6" s="9" t="s">
        <v>3</v>
      </c>
      <c r="C6" s="10" t="s">
        <v>4</v>
      </c>
      <c r="D6" s="30" t="s">
        <v>40</v>
      </c>
      <c r="E6" s="30" t="s">
        <v>41</v>
      </c>
    </row>
    <row r="7" spans="1:5" s="2" customFormat="1" ht="15.75" customHeight="1">
      <c r="A7" s="6" t="s">
        <v>1</v>
      </c>
      <c r="B7" s="22" t="s">
        <v>5</v>
      </c>
      <c r="C7" s="18"/>
      <c r="D7" s="13">
        <f>D8+D9+D10+D11</f>
        <v>4702.23711</v>
      </c>
      <c r="E7" s="13">
        <f>E8+E9+E10+E11</f>
        <v>4074.9306100000003</v>
      </c>
    </row>
    <row r="8" spans="1:5" ht="47.25">
      <c r="A8" s="11" t="s">
        <v>29</v>
      </c>
      <c r="B8" s="23" t="s">
        <v>5</v>
      </c>
      <c r="C8" s="19" t="s">
        <v>6</v>
      </c>
      <c r="D8" s="14">
        <v>903.5</v>
      </c>
      <c r="E8" s="14">
        <v>902.93633</v>
      </c>
    </row>
    <row r="9" spans="1:5" ht="63">
      <c r="A9" s="11" t="s">
        <v>30</v>
      </c>
      <c r="B9" s="23" t="s">
        <v>5</v>
      </c>
      <c r="C9" s="19" t="s">
        <v>7</v>
      </c>
      <c r="D9" s="14">
        <v>2810.6</v>
      </c>
      <c r="E9" s="14">
        <v>2339.21025</v>
      </c>
    </row>
    <row r="10" spans="1:5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0</v>
      </c>
    </row>
    <row r="11" spans="1:5" ht="14.25" customHeight="1">
      <c r="A11" s="11" t="s">
        <v>31</v>
      </c>
      <c r="B11" s="19" t="s">
        <v>5</v>
      </c>
      <c r="C11" s="19" t="s">
        <v>27</v>
      </c>
      <c r="D11" s="14">
        <v>978.13711</v>
      </c>
      <c r="E11" s="14">
        <v>832.78403</v>
      </c>
    </row>
    <row r="12" spans="1:5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115,9</v>
      </c>
    </row>
    <row r="13" spans="1:5" ht="13.5" customHeight="1">
      <c r="A13" s="11" t="s">
        <v>12</v>
      </c>
      <c r="B13" s="19" t="s">
        <v>6</v>
      </c>
      <c r="C13" s="19" t="s">
        <v>10</v>
      </c>
      <c r="D13" s="19" t="s">
        <v>42</v>
      </c>
      <c r="E13" s="19" t="s">
        <v>42</v>
      </c>
    </row>
    <row r="14" spans="1:5" ht="30" customHeight="1">
      <c r="A14" s="7" t="s">
        <v>19</v>
      </c>
      <c r="B14" s="20" t="s">
        <v>10</v>
      </c>
      <c r="C14" s="19"/>
      <c r="D14" s="15">
        <f>D15+D16+D17</f>
        <v>475</v>
      </c>
      <c r="E14" s="15">
        <f>E15+E16+E17</f>
        <v>207.19052</v>
      </c>
    </row>
    <row r="15" spans="1:5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0</v>
      </c>
    </row>
    <row r="16" spans="1:5" ht="15.75" customHeight="1">
      <c r="A16" s="11" t="s">
        <v>22</v>
      </c>
      <c r="B16" s="19" t="s">
        <v>10</v>
      </c>
      <c r="C16" s="19" t="s">
        <v>9</v>
      </c>
      <c r="D16" s="24">
        <v>468</v>
      </c>
      <c r="E16" s="14">
        <v>207.19052</v>
      </c>
    </row>
    <row r="17" spans="1:5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0</v>
      </c>
    </row>
    <row r="18" spans="1:5" ht="18" customHeight="1">
      <c r="A18" s="7" t="s">
        <v>25</v>
      </c>
      <c r="B18" s="20" t="s">
        <v>7</v>
      </c>
      <c r="C18" s="19"/>
      <c r="D18" s="25">
        <f>D19+D20</f>
        <v>234.51776999999998</v>
      </c>
      <c r="E18" s="15">
        <f>E19+E20</f>
        <v>234.51776999999998</v>
      </c>
    </row>
    <row r="19" spans="1:5" ht="14.25" customHeight="1">
      <c r="A19" s="11" t="s">
        <v>33</v>
      </c>
      <c r="B19" s="19" t="s">
        <v>7</v>
      </c>
      <c r="C19" s="19" t="s">
        <v>16</v>
      </c>
      <c r="D19" s="14">
        <v>37.8</v>
      </c>
      <c r="E19" s="14">
        <v>37.8</v>
      </c>
    </row>
    <row r="20" spans="1:5" ht="14.25" customHeight="1">
      <c r="A20" s="11" t="s">
        <v>34</v>
      </c>
      <c r="B20" s="19" t="s">
        <v>7</v>
      </c>
      <c r="C20" s="19" t="s">
        <v>21</v>
      </c>
      <c r="D20" s="14">
        <v>196.71777</v>
      </c>
      <c r="E20" s="14">
        <v>196.71777</v>
      </c>
    </row>
    <row r="21" spans="1:5" ht="13.5" customHeight="1">
      <c r="A21" s="7" t="s">
        <v>17</v>
      </c>
      <c r="B21" s="20" t="s">
        <v>16</v>
      </c>
      <c r="C21" s="19"/>
      <c r="D21" s="15">
        <f>D23+D24+D25+D22</f>
        <v>3230.83094</v>
      </c>
      <c r="E21" s="15">
        <f>E23+E24+E25+E22</f>
        <v>2021.4912100000001</v>
      </c>
    </row>
    <row r="22" spans="1:5" ht="13.5" customHeight="1">
      <c r="A22" s="11" t="s">
        <v>28</v>
      </c>
      <c r="B22" s="19" t="s">
        <v>16</v>
      </c>
      <c r="C22" s="19" t="s">
        <v>5</v>
      </c>
      <c r="D22" s="24">
        <v>93.6</v>
      </c>
      <c r="E22" s="14">
        <v>86.81143</v>
      </c>
    </row>
    <row r="23" spans="1:5" ht="14.25" customHeight="1">
      <c r="A23" s="11" t="s">
        <v>15</v>
      </c>
      <c r="B23" s="19" t="s">
        <v>16</v>
      </c>
      <c r="C23" s="19" t="s">
        <v>6</v>
      </c>
      <c r="D23" s="26">
        <v>33</v>
      </c>
      <c r="E23" s="26">
        <v>0</v>
      </c>
    </row>
    <row r="24" spans="1:5" ht="15" customHeight="1">
      <c r="A24" s="11" t="s">
        <v>18</v>
      </c>
      <c r="B24" s="19" t="s">
        <v>16</v>
      </c>
      <c r="C24" s="19" t="s">
        <v>10</v>
      </c>
      <c r="D24" s="24">
        <v>3062.19485</v>
      </c>
      <c r="E24" s="24">
        <v>1892.64369</v>
      </c>
    </row>
    <row r="25" spans="1:5" ht="15.75">
      <c r="A25" s="27" t="s">
        <v>38</v>
      </c>
      <c r="B25" s="28" t="s">
        <v>16</v>
      </c>
      <c r="C25" s="28" t="s">
        <v>16</v>
      </c>
      <c r="D25" s="24">
        <v>42.03609</v>
      </c>
      <c r="E25" s="24">
        <v>42.03609</v>
      </c>
    </row>
    <row r="26" spans="1:5" s="2" customFormat="1" ht="15.75">
      <c r="A26" s="7" t="s">
        <v>35</v>
      </c>
      <c r="B26" s="20" t="s">
        <v>8</v>
      </c>
      <c r="C26" s="20"/>
      <c r="D26" s="25">
        <f>D27</f>
        <v>4240.1213</v>
      </c>
      <c r="E26" s="15">
        <f>E27</f>
        <v>3987.12512</v>
      </c>
    </row>
    <row r="27" spans="1:5" ht="14.25" customHeight="1">
      <c r="A27" s="11" t="s">
        <v>13</v>
      </c>
      <c r="B27" s="19" t="s">
        <v>8</v>
      </c>
      <c r="C27" s="19" t="s">
        <v>5</v>
      </c>
      <c r="D27" s="14">
        <v>4240.1213</v>
      </c>
      <c r="E27" s="14">
        <v>3987.12512</v>
      </c>
    </row>
    <row r="28" spans="1:5" ht="14.25" customHeight="1">
      <c r="A28" s="7" t="s">
        <v>36</v>
      </c>
      <c r="B28" s="20" t="s">
        <v>9</v>
      </c>
      <c r="C28" s="19"/>
      <c r="D28" s="15">
        <f>D29+D30</f>
        <v>137.72951999999998</v>
      </c>
      <c r="E28" s="15">
        <f>E29+E30</f>
        <v>81.264</v>
      </c>
    </row>
    <row r="29" spans="1:5" ht="14.25" customHeight="1">
      <c r="A29" s="7" t="s">
        <v>37</v>
      </c>
      <c r="B29" s="19" t="s">
        <v>9</v>
      </c>
      <c r="C29" s="19" t="s">
        <v>5</v>
      </c>
      <c r="D29" s="14">
        <v>87.72952</v>
      </c>
      <c r="E29" s="14">
        <v>81.264</v>
      </c>
    </row>
    <row r="30" spans="1:5" ht="28.5" customHeight="1">
      <c r="A30" s="7" t="s">
        <v>43</v>
      </c>
      <c r="B30" s="20" t="s">
        <v>26</v>
      </c>
      <c r="C30" s="20"/>
      <c r="D30" s="15">
        <v>50</v>
      </c>
      <c r="E30" s="15">
        <v>0</v>
      </c>
    </row>
    <row r="31" spans="1:5" ht="28.5" customHeight="1">
      <c r="A31" s="11" t="s">
        <v>44</v>
      </c>
      <c r="B31" s="19" t="s">
        <v>26</v>
      </c>
      <c r="C31" s="19" t="s">
        <v>16</v>
      </c>
      <c r="D31" s="14">
        <v>50</v>
      </c>
      <c r="E31" s="14">
        <v>0</v>
      </c>
    </row>
    <row r="32" spans="1:5" s="2" customFormat="1" ht="21" customHeight="1">
      <c r="A32" s="12" t="s">
        <v>0</v>
      </c>
      <c r="B32" s="21"/>
      <c r="C32" s="21"/>
      <c r="D32" s="16">
        <f>D7+D12+D14+D18+D21+D26+D28</f>
        <v>13136.336640000001</v>
      </c>
      <c r="E32" s="16">
        <f>E7+E12+E14+E18+E21+E26+E28</f>
        <v>10722.41923</v>
      </c>
    </row>
    <row r="33" spans="2:5" ht="15">
      <c r="B33" s="31"/>
      <c r="C33" s="31"/>
      <c r="D33" s="31"/>
      <c r="E33" s="31"/>
    </row>
    <row r="34" spans="2:5" ht="15">
      <c r="B34" s="34" t="s">
        <v>14</v>
      </c>
      <c r="C34" s="34"/>
      <c r="D34" s="34"/>
      <c r="E34" s="34"/>
    </row>
    <row r="35" spans="2:5" ht="15">
      <c r="B35" s="31"/>
      <c r="C35" s="31"/>
      <c r="D35" s="31"/>
      <c r="E35" s="31"/>
    </row>
    <row r="36" spans="1:5" ht="28.5" customHeight="1">
      <c r="A36" s="32"/>
      <c r="B36" s="32"/>
      <c r="C36" s="32"/>
      <c r="D36" s="32"/>
      <c r="E36" s="32"/>
    </row>
  </sheetData>
  <sheetProtection/>
  <mergeCells count="8">
    <mergeCell ref="B35:E35"/>
    <mergeCell ref="A36:E36"/>
    <mergeCell ref="B1:E1"/>
    <mergeCell ref="B2:E2"/>
    <mergeCell ref="B33:E33"/>
    <mergeCell ref="B34:E34"/>
    <mergeCell ref="A4:E4"/>
    <mergeCell ref="B3:E3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2022-04-21T02:07:15Z</cp:lastPrinted>
  <dcterms:created xsi:type="dcterms:W3CDTF">2004-09-05T23:02:34Z</dcterms:created>
  <dcterms:modified xsi:type="dcterms:W3CDTF">2022-04-21T02:07:43Z</dcterms:modified>
  <cp:category/>
  <cp:version/>
  <cp:contentType/>
  <cp:contentStatus/>
</cp:coreProperties>
</file>