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1'!$12:$12</definedName>
    <definedName name="_xlnm.Print_Area" localSheetId="0">'лист 1'!$A$1:$D$59</definedName>
  </definedNames>
  <calcPr fullCalcOnLoad="1"/>
</workbook>
</file>

<file path=xl/sharedStrings.xml><?xml version="1.0" encoding="utf-8"?>
<sst xmlns="http://schemas.openxmlformats.org/spreadsheetml/2006/main" count="95" uniqueCount="93">
  <si>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</si>
  <si>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</si>
  <si>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</si>
  <si>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</si>
  <si>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</si>
  <si>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</si>
  <si>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</si>
  <si>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</si>
  <si>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</si>
  <si>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</si>
  <si>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</si>
  <si>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</si>
  <si>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</si>
  <si>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</si>
  <si>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</si>
  <si>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</si>
  <si>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</si>
  <si>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</si>
  <si>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</si>
  <si>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</si>
  <si>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</si>
  <si>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</si>
  <si>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</si>
  <si>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</si>
  <si>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</si>
  <si>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</si>
  <si>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</si>
  <si>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</si>
  <si>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</si>
  <si>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</si>
  <si>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</si>
  <si>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</si>
  <si>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</si>
  <si>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Единый сельскохозяйственный налог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</si>
  <si>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</si>
  <si>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</si>
  <si>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</si>
  <si>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</si>
  <si>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</si>
  <si>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</si>
  <si>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</si>
  <si>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</si>
  <si>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</si>
  <si>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</si>
  <si>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</si>
  <si>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</si>
  <si>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</si>
  <si>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2 02 01001 00 0000 151</t>
  </si>
  <si>
    <t>2 02 03015 10 0000 151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</si>
  <si>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</si>
  <si>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</si>
  <si>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</si>
  <si>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</si>
  <si>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</si>
  <si>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</si>
  <si>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</si>
  <si>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</si>
  <si>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</si>
  <si>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</si>
  <si>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</si>
  <si>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</si>
  <si>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</si>
  <si>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</si>
  <si>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</si>
  <si>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</si>
  <si>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</si>
  <si>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</si>
  <si>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1 05 03010 01 0000 110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</si>
  <si>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</si>
  <si>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</si>
  <si>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</si>
  <si>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</si>
  <si>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</si>
  <si>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</si>
  <si>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</si>
  <si>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</si>
  <si>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</si>
  <si>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</si>
  <si>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</si>
  <si>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</si>
  <si>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</si>
  <si>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</si>
  <si>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</si>
  <si>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</si>
  <si>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</si>
  <si>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Приложение № 2</t>
  </si>
  <si>
    <t>2 07 05030 10 0000180</t>
  </si>
  <si>
    <t>Прочие безвозмездные поступления</t>
  </si>
  <si>
    <t xml:space="preserve">Исполнение доходов бюджета Нижнебузулинского сельсовета  за  2017 год </t>
  </si>
  <si>
    <t>Исполнено</t>
  </si>
  <si>
    <t xml:space="preserve">Утверждено </t>
  </si>
  <si>
    <t>тыс.рублей</t>
  </si>
  <si>
    <t>к Решению №10 от 27.06.2018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</si>
</sst>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2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177" fontId="12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4" fontId="49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11" fillId="34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right"/>
    </xf>
    <xf numFmtId="176" fontId="12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view="pageBreakPreview" zoomScale="113" zoomScaleSheetLayoutView="113" zoomScalePageLayoutView="0" workbookViewId="0" topLeftCell="A1">
      <selection activeCell="D4" sqref="D4"/>
    </sheetView>
  </sheetViews>
  <sheetFormatPr defaultColWidth="9.140625" defaultRowHeight="12.75"/>
  <cols>
    <col min="1" max="1" width="22.28125" style="0" customWidth="1"/>
    <col min="2" max="2" width="54.00390625" style="0" customWidth="1"/>
    <col min="3" max="3" width="13.8515625" style="0" customWidth="1"/>
    <col min="4" max="4" width="15.7109375" style="0" customWidth="1"/>
    <col min="5" max="5" width="22.00390625" style="0" customWidth="1"/>
    <col min="6" max="6" width="11.7109375" style="0" customWidth="1"/>
    <col min="7" max="7" width="13.00390625" style="0" customWidth="1"/>
  </cols>
  <sheetData>
    <row r="1" spans="1:4" ht="5.25" customHeight="1">
      <c r="A1" s="13"/>
      <c r="B1" s="13"/>
      <c r="C1" s="13"/>
      <c r="D1" s="13"/>
    </row>
    <row r="2" spans="1:5" ht="11.25" customHeight="1" hidden="1">
      <c r="A2" s="13"/>
      <c r="B2" s="53"/>
      <c r="C2" s="53"/>
      <c r="D2" s="14"/>
      <c r="E2" s="1"/>
    </row>
    <row r="3" spans="1:5" ht="11.25" customHeight="1">
      <c r="A3" s="13"/>
      <c r="B3" s="53"/>
      <c r="C3" s="53"/>
      <c r="D3" s="51" t="s">
        <v>85</v>
      </c>
      <c r="E3" s="51"/>
    </row>
    <row r="4" spans="1:5" ht="25.5" customHeight="1">
      <c r="A4" s="13"/>
      <c r="B4" s="54"/>
      <c r="C4" s="54"/>
      <c r="D4" s="51" t="s">
        <v>92</v>
      </c>
      <c r="E4" s="51"/>
    </row>
    <row r="5" spans="1:5" ht="26.25" customHeight="1">
      <c r="A5" s="13"/>
      <c r="B5" s="54"/>
      <c r="C5" s="54"/>
      <c r="D5" s="51"/>
      <c r="E5" s="51"/>
    </row>
    <row r="6" spans="1:5" ht="3.75" customHeight="1">
      <c r="A6" s="15"/>
      <c r="B6" s="16"/>
      <c r="C6" s="17"/>
      <c r="D6" s="17"/>
      <c r="E6" s="6"/>
    </row>
    <row r="7" spans="1:5" ht="12.75" customHeight="1" hidden="1">
      <c r="A7" s="15"/>
      <c r="B7" s="16"/>
      <c r="C7" s="17"/>
      <c r="D7" s="17"/>
      <c r="E7" s="6"/>
    </row>
    <row r="8" spans="1:4" s="2" customFormat="1" ht="18.75">
      <c r="A8" s="55" t="s">
        <v>88</v>
      </c>
      <c r="B8" s="55"/>
      <c r="C8" s="55"/>
      <c r="D8" s="55"/>
    </row>
    <row r="9" spans="1:4" s="2" customFormat="1" ht="16.5" customHeight="1">
      <c r="A9" s="52" t="s">
        <v>91</v>
      </c>
      <c r="B9" s="52"/>
      <c r="C9" s="52"/>
      <c r="D9" s="52"/>
    </row>
    <row r="10" spans="1:4" s="2" customFormat="1" ht="18.75" hidden="1">
      <c r="A10" s="18"/>
      <c r="B10" s="16"/>
      <c r="C10" s="18"/>
      <c r="D10" s="18"/>
    </row>
    <row r="11" spans="1:4" ht="12.75" hidden="1">
      <c r="A11" s="13"/>
      <c r="B11" s="19"/>
      <c r="C11" s="15"/>
      <c r="D11" s="15"/>
    </row>
    <row r="12" spans="1:5" s="3" customFormat="1" ht="25.5">
      <c r="A12" s="20" t="s">
        <v>0</v>
      </c>
      <c r="B12" s="21" t="s">
        <v>23</v>
      </c>
      <c r="C12" s="43" t="s">
        <v>90</v>
      </c>
      <c r="D12" s="43" t="s">
        <v>89</v>
      </c>
      <c r="E12" s="7"/>
    </row>
    <row r="13" spans="1:5" s="4" customFormat="1" ht="15">
      <c r="A13" s="23" t="s">
        <v>1</v>
      </c>
      <c r="B13" s="24" t="s">
        <v>66</v>
      </c>
      <c r="C13" s="37">
        <f>C15+C18+C23+C29+C32+C39+C43</f>
        <v>2580.7777300000002</v>
      </c>
      <c r="D13" s="37">
        <f>D15+D18+D23+D29+D39+D43</f>
        <v>2199.77835</v>
      </c>
      <c r="E13" s="8"/>
    </row>
    <row r="14" spans="1:5" ht="13.5" customHeight="1">
      <c r="A14" s="25"/>
      <c r="B14" s="26"/>
      <c r="C14" s="38"/>
      <c r="D14" s="38"/>
      <c r="E14" s="9"/>
    </row>
    <row r="15" spans="1:5" ht="15">
      <c r="A15" s="23" t="s">
        <v>2</v>
      </c>
      <c r="B15" s="24" t="s">
        <v>3</v>
      </c>
      <c r="C15" s="37">
        <f>C16</f>
        <v>1605</v>
      </c>
      <c r="D15" s="37">
        <f>D16</f>
        <v>1231.82623</v>
      </c>
      <c r="E15" s="8"/>
    </row>
    <row r="16" spans="1:5" ht="15">
      <c r="A16" s="25" t="s">
        <v>4</v>
      </c>
      <c r="B16" s="26" t="s">
        <v>5</v>
      </c>
      <c r="C16" s="39">
        <v>1605</v>
      </c>
      <c r="D16" s="39">
        <v>1231.82623</v>
      </c>
      <c r="E16" s="10"/>
    </row>
    <row r="17" spans="1:5" ht="75">
      <c r="A17" s="22" t="s">
        <v>70</v>
      </c>
      <c r="B17" s="26" t="s">
        <v>72</v>
      </c>
      <c r="C17" s="39">
        <v>1605</v>
      </c>
      <c r="D17" s="39">
        <v>1231.826</v>
      </c>
      <c r="E17" s="10"/>
    </row>
    <row r="18" spans="1:5" ht="15">
      <c r="A18" s="23" t="s">
        <v>6</v>
      </c>
      <c r="B18" s="24" t="s">
        <v>7</v>
      </c>
      <c r="C18" s="37">
        <v>5.8</v>
      </c>
      <c r="D18" s="37">
        <f>D21</f>
        <v>5.81869</v>
      </c>
      <c r="E18" s="8"/>
    </row>
    <row r="19" spans="1:5" ht="30" hidden="1">
      <c r="A19" s="25" t="s">
        <v>8</v>
      </c>
      <c r="B19" s="26" t="s">
        <v>9</v>
      </c>
      <c r="C19" s="38"/>
      <c r="D19" s="38"/>
      <c r="E19" s="11"/>
    </row>
    <row r="20" spans="1:5" ht="15" hidden="1">
      <c r="A20" s="25" t="s">
        <v>10</v>
      </c>
      <c r="B20" s="26" t="s">
        <v>11</v>
      </c>
      <c r="C20" s="38"/>
      <c r="D20" s="38"/>
      <c r="E20" s="11"/>
    </row>
    <row r="21" spans="1:5" ht="15">
      <c r="A21" s="25" t="s">
        <v>10</v>
      </c>
      <c r="B21" s="28" t="s">
        <v>33</v>
      </c>
      <c r="C21" s="39">
        <f>C22</f>
        <v>5.81869</v>
      </c>
      <c r="D21" s="39">
        <f>D22</f>
        <v>5.81869</v>
      </c>
      <c r="E21" s="10"/>
    </row>
    <row r="22" spans="1:5" ht="15">
      <c r="A22" s="25" t="s">
        <v>67</v>
      </c>
      <c r="B22" s="28" t="s">
        <v>33</v>
      </c>
      <c r="C22" s="39">
        <v>5.81869</v>
      </c>
      <c r="D22" s="39">
        <v>5.81869</v>
      </c>
      <c r="E22" s="10"/>
    </row>
    <row r="23" spans="1:5" ht="18" customHeight="1">
      <c r="A23" s="29" t="s">
        <v>41</v>
      </c>
      <c r="B23" s="24" t="s">
        <v>40</v>
      </c>
      <c r="C23" s="40">
        <f>C24+C26</f>
        <v>939.70538</v>
      </c>
      <c r="D23" s="40">
        <f>D24+D26</f>
        <v>941.86143</v>
      </c>
      <c r="E23" s="12"/>
    </row>
    <row r="24" spans="1:5" s="13" customFormat="1" ht="15">
      <c r="A24" s="30" t="s">
        <v>58</v>
      </c>
      <c r="B24" s="26" t="s">
        <v>64</v>
      </c>
      <c r="C24" s="39">
        <v>81</v>
      </c>
      <c r="D24" s="39">
        <v>77.9935</v>
      </c>
      <c r="E24" s="44"/>
    </row>
    <row r="25" spans="1:5" s="13" customFormat="1" ht="43.5" customHeight="1">
      <c r="A25" s="30" t="s">
        <v>42</v>
      </c>
      <c r="B25" s="26" t="s">
        <v>81</v>
      </c>
      <c r="C25" s="39">
        <v>81</v>
      </c>
      <c r="D25" s="39">
        <v>77.99935</v>
      </c>
      <c r="E25" s="44"/>
    </row>
    <row r="26" spans="1:5" s="13" customFormat="1" ht="15">
      <c r="A26" s="30" t="s">
        <v>43</v>
      </c>
      <c r="B26" s="26" t="s">
        <v>44</v>
      </c>
      <c r="C26" s="39">
        <v>858.70538</v>
      </c>
      <c r="D26" s="39">
        <v>863.86793</v>
      </c>
      <c r="E26" s="44"/>
    </row>
    <row r="27" spans="1:5" s="13" customFormat="1" ht="45">
      <c r="A27" s="30" t="s">
        <v>74</v>
      </c>
      <c r="B27" s="26" t="s">
        <v>73</v>
      </c>
      <c r="C27" s="39">
        <v>379.48813</v>
      </c>
      <c r="D27" s="39">
        <v>379.48813</v>
      </c>
      <c r="E27" s="44"/>
    </row>
    <row r="28" spans="1:5" s="13" customFormat="1" ht="45">
      <c r="A28" s="5" t="s">
        <v>76</v>
      </c>
      <c r="B28" s="26" t="s">
        <v>75</v>
      </c>
      <c r="C28" s="39">
        <v>479.21725</v>
      </c>
      <c r="D28" s="39">
        <v>484.3798</v>
      </c>
      <c r="E28" s="44"/>
    </row>
    <row r="29" spans="1:5" s="13" customFormat="1" ht="14.25">
      <c r="A29" s="23" t="s">
        <v>12</v>
      </c>
      <c r="B29" s="24" t="s">
        <v>13</v>
      </c>
      <c r="C29" s="40">
        <f>C30</f>
        <v>11.65</v>
      </c>
      <c r="D29" s="40">
        <f>D30</f>
        <v>11.65</v>
      </c>
      <c r="E29" s="45"/>
    </row>
    <row r="30" spans="1:5" s="13" customFormat="1" ht="43.5" customHeight="1">
      <c r="A30" s="25" t="s">
        <v>68</v>
      </c>
      <c r="B30" s="26" t="s">
        <v>69</v>
      </c>
      <c r="C30" s="39">
        <v>11.65</v>
      </c>
      <c r="D30" s="39">
        <v>11.65</v>
      </c>
      <c r="E30" s="44"/>
    </row>
    <row r="31" spans="1:5" s="13" customFormat="1" ht="43.5" customHeight="1">
      <c r="A31" s="25" t="s">
        <v>51</v>
      </c>
      <c r="B31" s="26" t="s">
        <v>52</v>
      </c>
      <c r="C31" s="39">
        <v>11.65</v>
      </c>
      <c r="D31" s="39">
        <v>11.65</v>
      </c>
      <c r="E31" s="44"/>
    </row>
    <row r="32" spans="1:5" s="13" customFormat="1" ht="43.5" customHeight="1">
      <c r="A32" s="23" t="s">
        <v>14</v>
      </c>
      <c r="B32" s="24" t="s">
        <v>15</v>
      </c>
      <c r="C32" s="40">
        <v>10</v>
      </c>
      <c r="D32" s="40">
        <v>0</v>
      </c>
      <c r="E32" s="45"/>
    </row>
    <row r="33" spans="1:5" s="13" customFormat="1" ht="43.5" customHeight="1">
      <c r="A33" s="25" t="s">
        <v>16</v>
      </c>
      <c r="B33" s="26" t="s">
        <v>38</v>
      </c>
      <c r="C33" s="38"/>
      <c r="D33" s="38"/>
      <c r="E33" s="46"/>
    </row>
    <row r="34" spans="1:5" s="13" customFormat="1" ht="43.5" customHeight="1">
      <c r="A34" s="25" t="s">
        <v>17</v>
      </c>
      <c r="B34" s="26" t="s">
        <v>18</v>
      </c>
      <c r="C34" s="38"/>
      <c r="D34" s="38"/>
      <c r="E34" s="46"/>
    </row>
    <row r="35" spans="1:5" s="13" customFormat="1" ht="43.5" customHeight="1">
      <c r="A35" s="25" t="s">
        <v>27</v>
      </c>
      <c r="B35" s="26" t="s">
        <v>37</v>
      </c>
      <c r="C35" s="38">
        <v>0</v>
      </c>
      <c r="D35" s="38">
        <v>0</v>
      </c>
      <c r="E35" s="46"/>
    </row>
    <row r="36" spans="1:5" s="13" customFormat="1" ht="43.5" customHeight="1">
      <c r="A36" s="25" t="s">
        <v>28</v>
      </c>
      <c r="B36" s="26" t="s">
        <v>71</v>
      </c>
      <c r="C36" s="38">
        <v>10</v>
      </c>
      <c r="D36" s="38">
        <v>0</v>
      </c>
      <c r="E36" s="46"/>
    </row>
    <row r="37" spans="1:5" s="13" customFormat="1" ht="54.75" customHeight="1">
      <c r="A37" s="25" t="s">
        <v>49</v>
      </c>
      <c r="B37" s="26" t="s">
        <v>77</v>
      </c>
      <c r="C37" s="38">
        <v>10</v>
      </c>
      <c r="D37" s="38">
        <v>0</v>
      </c>
      <c r="E37" s="46"/>
    </row>
    <row r="38" spans="1:5" s="13" customFormat="1" ht="15">
      <c r="A38" s="25"/>
      <c r="B38" s="26"/>
      <c r="C38" s="38"/>
      <c r="D38" s="38"/>
      <c r="E38" s="46"/>
    </row>
    <row r="39" spans="1:5" s="13" customFormat="1" ht="14.25">
      <c r="A39" s="23" t="s">
        <v>19</v>
      </c>
      <c r="B39" s="24" t="s">
        <v>20</v>
      </c>
      <c r="C39" s="37"/>
      <c r="D39" s="37"/>
      <c r="E39" s="47"/>
    </row>
    <row r="40" spans="1:5" s="13" customFormat="1" ht="45">
      <c r="A40" s="25" t="s">
        <v>25</v>
      </c>
      <c r="B40" s="26" t="s">
        <v>26</v>
      </c>
      <c r="C40" s="38"/>
      <c r="D40" s="38"/>
      <c r="E40" s="46"/>
    </row>
    <row r="41" spans="1:5" s="13" customFormat="1" ht="30">
      <c r="A41" s="25" t="s">
        <v>45</v>
      </c>
      <c r="B41" s="26" t="s">
        <v>50</v>
      </c>
      <c r="C41" s="38"/>
      <c r="D41" s="38"/>
      <c r="E41" s="46"/>
    </row>
    <row r="42" spans="1:5" s="13" customFormat="1" ht="15">
      <c r="A42" s="25"/>
      <c r="B42" s="26"/>
      <c r="C42" s="38"/>
      <c r="D42" s="38"/>
      <c r="E42" s="46"/>
    </row>
    <row r="43" spans="1:5" s="13" customFormat="1" ht="28.5">
      <c r="A43" s="23" t="s">
        <v>21</v>
      </c>
      <c r="B43" s="24" t="s">
        <v>22</v>
      </c>
      <c r="C43" s="37">
        <f>C45</f>
        <v>8.62235</v>
      </c>
      <c r="D43" s="37">
        <f>D44</f>
        <v>8.622</v>
      </c>
      <c r="E43" s="46"/>
    </row>
    <row r="44" spans="1:5" s="13" customFormat="1" ht="30">
      <c r="A44" s="25" t="s">
        <v>82</v>
      </c>
      <c r="B44" s="26" t="s">
        <v>83</v>
      </c>
      <c r="C44" s="38">
        <v>8.62235</v>
      </c>
      <c r="D44" s="38">
        <v>8.622</v>
      </c>
      <c r="E44" s="46"/>
    </row>
    <row r="45" spans="1:5" s="13" customFormat="1" ht="43.5" customHeight="1">
      <c r="A45" s="25" t="s">
        <v>46</v>
      </c>
      <c r="B45" s="26" t="s">
        <v>84</v>
      </c>
      <c r="C45" s="38">
        <v>8.62235</v>
      </c>
      <c r="D45" s="38">
        <v>8.62235</v>
      </c>
      <c r="E45" s="46"/>
    </row>
    <row r="46" spans="1:5" s="13" customFormat="1" ht="14.25">
      <c r="A46" s="31" t="s">
        <v>29</v>
      </c>
      <c r="B46" s="24" t="s">
        <v>30</v>
      </c>
      <c r="C46" s="41">
        <f>C47</f>
        <v>4474.062</v>
      </c>
      <c r="D46" s="41">
        <f>D47</f>
        <v>4474.062</v>
      </c>
      <c r="E46" s="48"/>
    </row>
    <row r="47" spans="1:5" s="13" customFormat="1" ht="45">
      <c r="A47" s="32" t="s">
        <v>31</v>
      </c>
      <c r="B47" s="26" t="s">
        <v>34</v>
      </c>
      <c r="C47" s="42">
        <f>C48+C51+C54+C56+C58</f>
        <v>4474.062</v>
      </c>
      <c r="D47" s="42">
        <f>D48+D51+D54+D56+D58</f>
        <v>4474.062</v>
      </c>
      <c r="E47" s="49"/>
    </row>
    <row r="48" spans="1:5" s="13" customFormat="1" ht="30">
      <c r="A48" s="32" t="s">
        <v>32</v>
      </c>
      <c r="B48" s="26" t="s">
        <v>35</v>
      </c>
      <c r="C48" s="42">
        <f>C49</f>
        <v>858.2</v>
      </c>
      <c r="D48" s="42">
        <f>D49</f>
        <v>858.2</v>
      </c>
      <c r="E48" s="44"/>
    </row>
    <row r="49" spans="1:5" s="13" customFormat="1" ht="15">
      <c r="A49" s="32" t="s">
        <v>47</v>
      </c>
      <c r="B49" s="26" t="s">
        <v>36</v>
      </c>
      <c r="C49" s="42">
        <f>C50</f>
        <v>858.2</v>
      </c>
      <c r="D49" s="42">
        <f>D50</f>
        <v>858.2</v>
      </c>
      <c r="E49" s="44"/>
    </row>
    <row r="50" spans="1:7" s="13" customFormat="1" ht="30">
      <c r="A50" s="32" t="s">
        <v>53</v>
      </c>
      <c r="B50" s="26" t="s">
        <v>78</v>
      </c>
      <c r="C50" s="27">
        <f>817+41.2</f>
        <v>858.2</v>
      </c>
      <c r="D50" s="27">
        <f>817+41.2</f>
        <v>858.2</v>
      </c>
      <c r="E50" s="50"/>
      <c r="F50" s="50"/>
      <c r="G50" s="50"/>
    </row>
    <row r="51" spans="1:5" s="13" customFormat="1" ht="30">
      <c r="A51" s="32" t="s">
        <v>59</v>
      </c>
      <c r="B51" s="26" t="s">
        <v>60</v>
      </c>
      <c r="C51" s="38">
        <v>500</v>
      </c>
      <c r="D51" s="38">
        <v>500</v>
      </c>
      <c r="E51" s="46"/>
    </row>
    <row r="52" spans="1:5" s="13" customFormat="1" ht="15.75">
      <c r="A52" s="32" t="s">
        <v>65</v>
      </c>
      <c r="B52" s="33" t="s">
        <v>63</v>
      </c>
      <c r="C52" s="39">
        <f>C53</f>
        <v>0</v>
      </c>
      <c r="D52" s="39">
        <f>D53</f>
        <v>0</v>
      </c>
      <c r="E52" s="46"/>
    </row>
    <row r="53" spans="1:5" s="13" customFormat="1" ht="15.75">
      <c r="A53" s="32" t="s">
        <v>61</v>
      </c>
      <c r="B53" s="33" t="s">
        <v>62</v>
      </c>
      <c r="C53" s="39">
        <v>0</v>
      </c>
      <c r="D53" s="39">
        <v>0</v>
      </c>
      <c r="E53" s="46"/>
    </row>
    <row r="54" spans="1:5" s="13" customFormat="1" ht="30">
      <c r="A54" s="32" t="s">
        <v>39</v>
      </c>
      <c r="B54" s="26" t="s">
        <v>54</v>
      </c>
      <c r="C54" s="39">
        <v>68.3</v>
      </c>
      <c r="D54" s="39">
        <v>68.3</v>
      </c>
      <c r="E54" s="44"/>
    </row>
    <row r="55" spans="1:5" s="13" customFormat="1" ht="45">
      <c r="A55" s="32" t="s">
        <v>48</v>
      </c>
      <c r="B55" s="26" t="s">
        <v>79</v>
      </c>
      <c r="C55" s="39">
        <v>68.3</v>
      </c>
      <c r="D55" s="39">
        <v>68.3</v>
      </c>
      <c r="E55" s="44"/>
    </row>
    <row r="56" spans="1:5" s="13" customFormat="1" ht="15">
      <c r="A56" s="32" t="s">
        <v>55</v>
      </c>
      <c r="B56" s="26" t="s">
        <v>56</v>
      </c>
      <c r="C56" s="39">
        <v>2897.562</v>
      </c>
      <c r="D56" s="39">
        <v>2897.562</v>
      </c>
      <c r="E56" s="49"/>
    </row>
    <row r="57" spans="1:7" s="13" customFormat="1" ht="30">
      <c r="A57" s="32" t="s">
        <v>57</v>
      </c>
      <c r="B57" s="26" t="s">
        <v>80</v>
      </c>
      <c r="C57" s="36">
        <v>2897.562</v>
      </c>
      <c r="D57" s="39">
        <v>2897.562</v>
      </c>
      <c r="E57" s="35"/>
      <c r="F57" s="35"/>
      <c r="G57" s="35"/>
    </row>
    <row r="58" spans="1:5" s="13" customFormat="1" ht="15">
      <c r="A58" s="32" t="s">
        <v>86</v>
      </c>
      <c r="B58" s="26" t="s">
        <v>87</v>
      </c>
      <c r="C58" s="39">
        <v>150</v>
      </c>
      <c r="D58" s="39">
        <v>150</v>
      </c>
      <c r="E58" s="46"/>
    </row>
    <row r="59" spans="1:5" s="13" customFormat="1" ht="14.25">
      <c r="A59" s="34" t="s">
        <v>24</v>
      </c>
      <c r="B59" s="24"/>
      <c r="C59" s="40">
        <f>C46+C13</f>
        <v>7054.83973</v>
      </c>
      <c r="D59" s="40">
        <f>D13+D46</f>
        <v>6673.84035</v>
      </c>
      <c r="E59" s="47"/>
    </row>
    <row r="60" s="13" customFormat="1" ht="43.5" customHeight="1"/>
    <row r="61" s="13" customFormat="1" ht="43.5" customHeight="1"/>
    <row r="62" s="13" customFormat="1" ht="43.5" customHeight="1"/>
    <row r="63" s="13" customFormat="1" ht="43.5" customHeight="1"/>
    <row r="64" s="13" customFormat="1" ht="43.5" customHeight="1"/>
    <row r="65" s="13" customFormat="1" ht="43.5" customHeight="1"/>
    <row r="66" s="13" customFormat="1" ht="43.5" customHeight="1"/>
    <row r="67" s="13" customFormat="1" ht="43.5" customHeight="1"/>
    <row r="68" s="13" customFormat="1" ht="43.5" customHeight="1"/>
    <row r="69" s="13" customFormat="1" ht="43.5" customHeight="1"/>
    <row r="70" s="13" customFormat="1" ht="43.5" customHeight="1"/>
    <row r="71" s="13" customFormat="1" ht="43.5" customHeight="1"/>
    <row r="72" s="13" customFormat="1" ht="43.5" customHeight="1"/>
    <row r="73" s="13" customFormat="1" ht="43.5" customHeight="1"/>
    <row r="74" s="13" customFormat="1" ht="43.5" customHeight="1"/>
    <row r="75" s="13" customFormat="1" ht="43.5" customHeight="1"/>
    <row r="76" s="13" customFormat="1" ht="43.5" customHeight="1"/>
    <row r="77" s="13" customFormat="1" ht="43.5" customHeight="1"/>
    <row r="78" s="13" customFormat="1" ht="43.5" customHeight="1"/>
    <row r="79" s="13" customFormat="1" ht="43.5" customHeight="1"/>
    <row r="80" s="13" customFormat="1" ht="43.5" customHeight="1"/>
    <row r="81" s="13" customFormat="1" ht="43.5" customHeight="1"/>
    <row r="82" s="13" customFormat="1" ht="43.5" customHeight="1"/>
    <row r="83" spans="1:4" ht="12.75">
      <c r="A83" s="13"/>
      <c r="B83" s="13"/>
      <c r="C83" s="13"/>
      <c r="D83" s="13"/>
    </row>
    <row r="84" spans="1:4" ht="12.75">
      <c r="A84" s="13"/>
      <c r="B84" s="13"/>
      <c r="C84" s="13"/>
      <c r="D84" s="13"/>
    </row>
    <row r="85" spans="1:4" ht="12.75" hidden="1">
      <c r="A85" s="13"/>
      <c r="B85" s="13"/>
      <c r="C85" s="13"/>
      <c r="D85" s="13"/>
    </row>
    <row r="86" spans="1:4" ht="12.75" hidden="1">
      <c r="A86" s="13"/>
      <c r="B86" s="13"/>
      <c r="C86" s="13"/>
      <c r="D86" s="13"/>
    </row>
    <row r="87" spans="1:4" ht="12.75">
      <c r="A87" s="13"/>
      <c r="B87" s="13"/>
      <c r="C87" s="13"/>
      <c r="D87" s="13"/>
    </row>
    <row r="88" spans="1:4" ht="12.75" hidden="1">
      <c r="A88" s="13"/>
      <c r="B88" s="13"/>
      <c r="C88" s="13"/>
      <c r="D88" s="13"/>
    </row>
    <row r="89" spans="1:4" ht="12.75">
      <c r="A89" s="13"/>
      <c r="B89" s="13"/>
      <c r="C89" s="13"/>
      <c r="D89" s="13"/>
    </row>
    <row r="90" spans="1:4" ht="12.75">
      <c r="A90" s="13"/>
      <c r="B90" s="13"/>
      <c r="C90" s="13"/>
      <c r="D90" s="13"/>
    </row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 hidden="1">
      <c r="A93" s="13"/>
      <c r="B93" s="13"/>
      <c r="C93" s="13"/>
      <c r="D93" s="13"/>
    </row>
    <row r="94" spans="1:4" ht="12.75" hidden="1">
      <c r="A94" s="13"/>
      <c r="B94" s="13"/>
      <c r="C94" s="13"/>
      <c r="D94" s="13"/>
    </row>
    <row r="95" spans="1:4" ht="12.75" hidden="1">
      <c r="A95" s="13"/>
      <c r="B95" s="13"/>
      <c r="C95" s="13"/>
      <c r="D95" s="13"/>
    </row>
    <row r="96" spans="1:4" ht="12.75" hidden="1">
      <c r="A96" s="13"/>
      <c r="B96" s="13"/>
      <c r="C96" s="13"/>
      <c r="D96" s="13"/>
    </row>
    <row r="97" spans="1:4" ht="12.75" hidden="1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13"/>
      <c r="B101" s="13"/>
      <c r="C101" s="13"/>
      <c r="D101" s="13"/>
    </row>
    <row r="102" spans="1:4" ht="12.75">
      <c r="A102" s="13"/>
      <c r="B102" s="13"/>
      <c r="C102" s="13"/>
      <c r="D102" s="13"/>
    </row>
    <row r="103" spans="1:4" ht="12.75">
      <c r="A103" s="13"/>
      <c r="B103" s="13"/>
      <c r="C103" s="13"/>
      <c r="D103" s="13"/>
    </row>
    <row r="104" spans="1:4" ht="12.75" hidden="1">
      <c r="A104" s="13"/>
      <c r="B104" s="13"/>
      <c r="C104" s="13"/>
      <c r="D104" s="13"/>
    </row>
    <row r="105" spans="1:4" ht="12.75" hidden="1">
      <c r="A105" s="13"/>
      <c r="B105" s="13"/>
      <c r="C105" s="13"/>
      <c r="D105" s="13"/>
    </row>
    <row r="106" spans="1:4" ht="12.75" hidden="1">
      <c r="A106" s="13"/>
      <c r="B106" s="13"/>
      <c r="C106" s="13"/>
      <c r="D106" s="13"/>
    </row>
    <row r="107" spans="1:4" ht="12.75" hidden="1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10" ht="12.75" hidden="1"/>
    <row r="112" ht="12.75" hidden="1"/>
    <row r="114" ht="12.75" hidden="1"/>
    <row r="120" ht="12.75" hidden="1"/>
  </sheetData>
  <sheetProtection/>
  <mergeCells count="6">
    <mergeCell ref="A9:D9"/>
    <mergeCell ref="B3:C3"/>
    <mergeCell ref="B4:C4"/>
    <mergeCell ref="B5:C5"/>
    <mergeCell ref="B2:C2"/>
    <mergeCell ref="A8:D8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8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2018-04-10T04:30:32Z</cp:lastPrinted>
  <dcterms:created xsi:type="dcterms:W3CDTF">1996-10-08T23:32:33Z</dcterms:created>
  <dcterms:modified xsi:type="dcterms:W3CDTF">2018-06-25T01:18:09Z</dcterms:modified>
  <cp:category/>
  <cp:version/>
  <cp:contentType/>
  <cp:contentStatus/>
</cp:coreProperties>
</file>