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30" windowHeight="105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'Лист1'!$6:$6</definedName>
    <definedName name="_xlnm.Print_Area" localSheetId="0">'Лист1'!$A$1:$F$29</definedName>
  </definedNames>
  <calcPr fullCalcOnLoad="1"/>
</workbook>
</file>

<file path=xl/sharedStrings.xml><?xml version="1.0" encoding="utf-8"?>
<sst xmlns="http://schemas.openxmlformats.org/spreadsheetml/2006/main" count="73" uniqueCount="47">
  <si>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</si>
  <si>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</si>
  <si>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</si>
  <si>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</si>
  <si>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</si>
  <si>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</si>
  <si>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</si>
  <si>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</si>
  <si>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</si>
  <si>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</si>
  <si>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</si>
  <si>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</si>
  <si>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</si>
  <si>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</si>
  <si>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</si>
  <si>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</si>
  <si>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</si>
  <si>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</si>
  <si>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</si>
  <si>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</si>
  <si>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</si>
  <si>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</si>
  <si>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Обеспечение пожарной безопасности</t>
  </si>
  <si>
    <t>14</t>
  </si>
  <si>
    <t xml:space="preserve">Резервные фонды </t>
  </si>
  <si>
    <t>Национальная экономика</t>
  </si>
  <si>
    <t>11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</si>
  <si>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</si>
  <si>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</si>
  <si>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</si>
  <si>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</si>
  <si>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</si>
  <si>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</si>
  <si>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</si>
  <si>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 xml:space="preserve">КУЛЬТУРА,КИНЕМАТОГРАФИЯ </t>
  </si>
  <si>
    <t>Социальная политика</t>
  </si>
  <si>
    <r>
      <rPr>
        <sz val="12"/>
        <rFont val="Times New Roman"/>
        <family val="1"/>
      </rPr>
      <t>Социальное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обеспечение</t>
    </r>
  </si>
  <si>
    <t>Приложение № 6</t>
  </si>
  <si>
    <t>2021 год</t>
  </si>
  <si>
    <t>Иные межбюджетные трансферты</t>
  </si>
  <si>
    <t>2022 год</t>
  </si>
  <si>
    <t>тыс.рублей</t>
  </si>
  <si>
    <t>Расходы  бюджета Нижнебузулинского сельсовета по разделам, подразделам функциональной классификации расходов  на 2021 год и плановый  период               2022 и 2023годов</t>
  </si>
  <si>
    <t>2023 год</t>
  </si>
  <si>
    <t>115,9</t>
  </si>
  <si>
    <t>117,2</t>
  </si>
  <si>
    <t>к Решению № 21 от 30 декабря  2020г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</si>
</sst>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4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2" fontId="5" fillId="0" borderId="15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5" width="10.125" style="3" customWidth="1"/>
    <col min="6" max="6" width="9.75390625" style="3" customWidth="1"/>
    <col min="7" max="16384" width="9.125" style="1" customWidth="1"/>
  </cols>
  <sheetData>
    <row r="1" spans="1:6" ht="15.75">
      <c r="A1" s="4"/>
      <c r="B1" s="32" t="s">
        <v>37</v>
      </c>
      <c r="C1" s="32"/>
      <c r="D1" s="32"/>
      <c r="E1" s="32"/>
      <c r="F1" s="32"/>
    </row>
    <row r="2" spans="1:6" ht="15.75">
      <c r="A2" s="4"/>
      <c r="B2" s="32" t="s">
        <v>46</v>
      </c>
      <c r="C2" s="32"/>
      <c r="D2" s="32"/>
      <c r="E2" s="32"/>
      <c r="F2" s="32"/>
    </row>
    <row r="3" spans="1:6" ht="15.75">
      <c r="A3" s="4"/>
      <c r="B3" s="17"/>
      <c r="C3" s="17"/>
      <c r="D3" s="17"/>
      <c r="E3" s="17"/>
      <c r="F3" s="17"/>
    </row>
    <row r="4" spans="1:6" ht="46.5" customHeight="1">
      <c r="A4" s="34" t="s">
        <v>42</v>
      </c>
      <c r="B4" s="34"/>
      <c r="C4" s="34"/>
      <c r="D4" s="34"/>
      <c r="E4" s="34"/>
      <c r="F4" s="34"/>
    </row>
    <row r="5" spans="1:6" ht="16.5" thickBot="1">
      <c r="A5" s="5"/>
      <c r="B5" s="17"/>
      <c r="C5" s="17"/>
      <c r="D5" s="17"/>
      <c r="E5" s="35" t="s">
        <v>41</v>
      </c>
      <c r="F5" s="35"/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38</v>
      </c>
      <c r="E6" s="10" t="s">
        <v>40</v>
      </c>
      <c r="F6" s="10" t="s">
        <v>43</v>
      </c>
    </row>
    <row r="7" spans="1:6" s="2" customFormat="1" ht="15.75" customHeight="1">
      <c r="A7" s="6" t="s">
        <v>1</v>
      </c>
      <c r="B7" s="22" t="s">
        <v>5</v>
      </c>
      <c r="C7" s="18"/>
      <c r="D7" s="13">
        <f>D8+D9+D10+D11</f>
        <v>3550.254</v>
      </c>
      <c r="E7" s="13">
        <f>E8+E9+E10+E11</f>
        <v>3614.36755</v>
      </c>
      <c r="F7" s="13">
        <f>F8+F9+F10+F11</f>
        <v>3606.36755</v>
      </c>
    </row>
    <row r="8" spans="1:6" ht="47.25">
      <c r="A8" s="11" t="s">
        <v>29</v>
      </c>
      <c r="B8" s="23" t="s">
        <v>5</v>
      </c>
      <c r="C8" s="19" t="s">
        <v>6</v>
      </c>
      <c r="D8" s="14">
        <v>847</v>
      </c>
      <c r="E8" s="14">
        <v>847</v>
      </c>
      <c r="F8" s="14">
        <v>857</v>
      </c>
    </row>
    <row r="9" spans="1:6" ht="63">
      <c r="A9" s="11" t="s">
        <v>30</v>
      </c>
      <c r="B9" s="23" t="s">
        <v>5</v>
      </c>
      <c r="C9" s="19" t="s">
        <v>7</v>
      </c>
      <c r="D9" s="14">
        <v>2601</v>
      </c>
      <c r="E9" s="14">
        <v>2668</v>
      </c>
      <c r="F9" s="14">
        <v>2650</v>
      </c>
    </row>
    <row r="10" spans="1:6" ht="14.25" customHeight="1">
      <c r="A10" s="11" t="s">
        <v>24</v>
      </c>
      <c r="B10" s="19" t="s">
        <v>5</v>
      </c>
      <c r="C10" s="19" t="s">
        <v>26</v>
      </c>
      <c r="D10" s="14">
        <v>10</v>
      </c>
      <c r="E10" s="14">
        <v>10</v>
      </c>
      <c r="F10" s="14">
        <v>10</v>
      </c>
    </row>
    <row r="11" spans="1:6" ht="14.25" customHeight="1">
      <c r="A11" s="11" t="s">
        <v>31</v>
      </c>
      <c r="B11" s="19" t="s">
        <v>5</v>
      </c>
      <c r="C11" s="19" t="s">
        <v>27</v>
      </c>
      <c r="D11" s="14">
        <v>92.254</v>
      </c>
      <c r="E11" s="14">
        <v>89.36755</v>
      </c>
      <c r="F11" s="14">
        <v>89.36755</v>
      </c>
    </row>
    <row r="12" spans="1:6" ht="15.75" customHeight="1">
      <c r="A12" s="7" t="s">
        <v>11</v>
      </c>
      <c r="B12" s="20" t="s">
        <v>6</v>
      </c>
      <c r="C12" s="19"/>
      <c r="D12" s="15" t="str">
        <f>D13</f>
        <v>115,9</v>
      </c>
      <c r="E12" s="15" t="str">
        <f>E13</f>
        <v>117,2</v>
      </c>
      <c r="F12" s="15">
        <f>F13</f>
        <v>122</v>
      </c>
    </row>
    <row r="13" spans="1:6" ht="13.5" customHeight="1">
      <c r="A13" s="11" t="s">
        <v>12</v>
      </c>
      <c r="B13" s="19" t="s">
        <v>6</v>
      </c>
      <c r="C13" s="19" t="s">
        <v>10</v>
      </c>
      <c r="D13" s="19" t="s">
        <v>44</v>
      </c>
      <c r="E13" s="19" t="s">
        <v>45</v>
      </c>
      <c r="F13" s="14">
        <v>122</v>
      </c>
    </row>
    <row r="14" spans="1:6" ht="30" customHeight="1">
      <c r="A14" s="7" t="s">
        <v>19</v>
      </c>
      <c r="B14" s="20" t="s">
        <v>10</v>
      </c>
      <c r="C14" s="19"/>
      <c r="D14" s="15">
        <f>D15+D16+D17</f>
        <v>240</v>
      </c>
      <c r="E14" s="15">
        <f>E15+E16+E17</f>
        <v>233.792</v>
      </c>
      <c r="F14" s="15">
        <f>F15+F16+F17</f>
        <v>233.792</v>
      </c>
    </row>
    <row r="15" spans="1:6" ht="45" customHeight="1">
      <c r="A15" s="11" t="s">
        <v>20</v>
      </c>
      <c r="B15" s="19" t="s">
        <v>10</v>
      </c>
      <c r="C15" s="19" t="s">
        <v>21</v>
      </c>
      <c r="D15" s="24">
        <v>1</v>
      </c>
      <c r="E15" s="14">
        <v>1</v>
      </c>
      <c r="F15" s="14">
        <v>1</v>
      </c>
    </row>
    <row r="16" spans="1:6" ht="15.75" customHeight="1">
      <c r="A16" s="11" t="s">
        <v>22</v>
      </c>
      <c r="B16" s="19" t="s">
        <v>10</v>
      </c>
      <c r="C16" s="19" t="s">
        <v>9</v>
      </c>
      <c r="D16" s="24">
        <v>233</v>
      </c>
      <c r="E16" s="14">
        <v>226.792</v>
      </c>
      <c r="F16" s="14">
        <v>226.792</v>
      </c>
    </row>
    <row r="17" spans="1:6" ht="30.75" customHeight="1">
      <c r="A17" s="11" t="s">
        <v>32</v>
      </c>
      <c r="B17" s="19" t="s">
        <v>10</v>
      </c>
      <c r="C17" s="19" t="s">
        <v>23</v>
      </c>
      <c r="D17" s="24">
        <v>6</v>
      </c>
      <c r="E17" s="14">
        <v>6</v>
      </c>
      <c r="F17" s="14">
        <v>6</v>
      </c>
    </row>
    <row r="18" spans="1:6" ht="18" customHeight="1">
      <c r="A18" s="7" t="s">
        <v>25</v>
      </c>
      <c r="B18" s="20" t="s">
        <v>7</v>
      </c>
      <c r="C18" s="19"/>
      <c r="D18" s="25">
        <f>D19</f>
        <v>4</v>
      </c>
      <c r="E18" s="15">
        <f>E19</f>
        <v>4</v>
      </c>
      <c r="F18" s="15">
        <f>F19</f>
        <v>4</v>
      </c>
    </row>
    <row r="19" spans="1:6" ht="14.25" customHeight="1">
      <c r="A19" s="11" t="s">
        <v>33</v>
      </c>
      <c r="B19" s="19" t="s">
        <v>7</v>
      </c>
      <c r="C19" s="19" t="s">
        <v>16</v>
      </c>
      <c r="D19" s="14">
        <v>4</v>
      </c>
      <c r="E19" s="14">
        <v>4</v>
      </c>
      <c r="F19" s="14">
        <v>4</v>
      </c>
    </row>
    <row r="20" spans="1:6" ht="13.5" customHeight="1">
      <c r="A20" s="7" t="s">
        <v>17</v>
      </c>
      <c r="B20" s="20" t="s">
        <v>16</v>
      </c>
      <c r="C20" s="19"/>
      <c r="D20" s="15">
        <f>E21+D23+D24+D22</f>
        <v>391.46609</v>
      </c>
      <c r="E20" s="15">
        <f>E23+F21+E24+E22</f>
        <v>412.33145</v>
      </c>
      <c r="F20" s="15">
        <f>F23+E21+F24+F22</f>
        <v>8688.33145</v>
      </c>
    </row>
    <row r="21" spans="1:6" ht="13.5" customHeight="1">
      <c r="A21" s="11" t="s">
        <v>28</v>
      </c>
      <c r="B21" s="19" t="s">
        <v>16</v>
      </c>
      <c r="C21" s="19" t="s">
        <v>5</v>
      </c>
      <c r="D21" s="24">
        <v>93.6</v>
      </c>
      <c r="E21" s="14">
        <v>93.6</v>
      </c>
      <c r="F21" s="14">
        <v>93.6</v>
      </c>
    </row>
    <row r="22" spans="1:6" ht="14.25" customHeight="1">
      <c r="A22" s="11" t="s">
        <v>15</v>
      </c>
      <c r="B22" s="19" t="s">
        <v>16</v>
      </c>
      <c r="C22" s="19" t="s">
        <v>6</v>
      </c>
      <c r="D22" s="26">
        <v>50</v>
      </c>
      <c r="E22" s="26">
        <v>50</v>
      </c>
      <c r="F22" s="26">
        <v>8316</v>
      </c>
    </row>
    <row r="23" spans="1:6" ht="15" customHeight="1">
      <c r="A23" s="11" t="s">
        <v>18</v>
      </c>
      <c r="B23" s="19" t="s">
        <v>16</v>
      </c>
      <c r="C23" s="19" t="s">
        <v>10</v>
      </c>
      <c r="D23" s="24">
        <v>205.83</v>
      </c>
      <c r="E23" s="24">
        <v>226.28</v>
      </c>
      <c r="F23" s="24">
        <v>236.28</v>
      </c>
    </row>
    <row r="24" spans="1:6" ht="15.75">
      <c r="A24" s="27" t="s">
        <v>39</v>
      </c>
      <c r="B24" s="28" t="s">
        <v>16</v>
      </c>
      <c r="C24" s="28" t="s">
        <v>16</v>
      </c>
      <c r="D24" s="24">
        <v>42.03609</v>
      </c>
      <c r="E24" s="24">
        <v>42.45145</v>
      </c>
      <c r="F24" s="24">
        <v>42.45145</v>
      </c>
    </row>
    <row r="25" spans="1:6" s="2" customFormat="1" ht="15.75">
      <c r="A25" s="7" t="s">
        <v>34</v>
      </c>
      <c r="B25" s="20" t="s">
        <v>8</v>
      </c>
      <c r="C25" s="20"/>
      <c r="D25" s="25">
        <f>D26</f>
        <v>3681.89847</v>
      </c>
      <c r="E25" s="15">
        <f>E26</f>
        <v>3583.46283</v>
      </c>
      <c r="F25" s="15">
        <f>F26</f>
        <v>4244.23783</v>
      </c>
    </row>
    <row r="26" spans="1:6" ht="14.25" customHeight="1">
      <c r="A26" s="11" t="s">
        <v>13</v>
      </c>
      <c r="B26" s="19" t="s">
        <v>8</v>
      </c>
      <c r="C26" s="19" t="s">
        <v>5</v>
      </c>
      <c r="D26" s="14">
        <v>3681.89847</v>
      </c>
      <c r="E26" s="14">
        <v>3583.46283</v>
      </c>
      <c r="F26" s="14">
        <v>4244.23783</v>
      </c>
    </row>
    <row r="27" spans="1:6" ht="14.25" customHeight="1">
      <c r="A27" s="7" t="s">
        <v>35</v>
      </c>
      <c r="B27" s="20" t="s">
        <v>9</v>
      </c>
      <c r="C27" s="19"/>
      <c r="D27" s="15">
        <v>87.72952</v>
      </c>
      <c r="E27" s="15">
        <v>86</v>
      </c>
      <c r="F27" s="15">
        <v>86</v>
      </c>
    </row>
    <row r="28" spans="1:6" ht="14.25" customHeight="1">
      <c r="A28" s="7" t="s">
        <v>36</v>
      </c>
      <c r="B28" s="19" t="s">
        <v>9</v>
      </c>
      <c r="C28" s="19" t="s">
        <v>5</v>
      </c>
      <c r="D28" s="14">
        <v>87.72952</v>
      </c>
      <c r="E28" s="14">
        <v>86</v>
      </c>
      <c r="F28" s="14">
        <v>86</v>
      </c>
    </row>
    <row r="29" spans="1:6" s="2" customFormat="1" ht="21" customHeight="1">
      <c r="A29" s="12" t="s">
        <v>0</v>
      </c>
      <c r="B29" s="21"/>
      <c r="C29" s="21"/>
      <c r="D29" s="16">
        <f>D7+D12+D14+D18+D20+D25+D27</f>
        <v>8071.24808</v>
      </c>
      <c r="E29" s="16">
        <f>E7+E14+E18+E20+E25+E27+E12</f>
        <v>8051.15383</v>
      </c>
      <c r="F29" s="16">
        <f>F27+F25+F20+F18+F14+F7+F12+0.01</f>
        <v>16984.73883</v>
      </c>
    </row>
    <row r="30" spans="2:6" ht="15">
      <c r="B30" s="29"/>
      <c r="C30" s="29"/>
      <c r="D30" s="29"/>
      <c r="E30" s="29"/>
      <c r="F30" s="30"/>
    </row>
    <row r="31" spans="2:6" ht="15">
      <c r="B31" s="33" t="s">
        <v>14</v>
      </c>
      <c r="C31" s="33"/>
      <c r="D31" s="33"/>
      <c r="E31" s="33"/>
      <c r="F31" s="33"/>
    </row>
    <row r="32" spans="2:6" ht="15">
      <c r="B32" s="29"/>
      <c r="C32" s="29"/>
      <c r="D32" s="29"/>
      <c r="E32" s="29"/>
      <c r="F32" s="30"/>
    </row>
    <row r="33" spans="1:6" ht="28.5" customHeight="1">
      <c r="A33" s="31"/>
      <c r="B33" s="31"/>
      <c r="C33" s="31"/>
      <c r="D33" s="31"/>
      <c r="E33" s="31"/>
      <c r="F33" s="31"/>
    </row>
  </sheetData>
  <sheetProtection/>
  <mergeCells count="8">
    <mergeCell ref="B32:F32"/>
    <mergeCell ref="A33:F33"/>
    <mergeCell ref="B1:F1"/>
    <mergeCell ref="B2:F2"/>
    <mergeCell ref="B30:F30"/>
    <mergeCell ref="B31:F31"/>
    <mergeCell ref="A4:F4"/>
    <mergeCell ref="E5:F5"/>
  </mergeCells>
  <printOptions/>
  <pageMargins left="1.1811023622047245" right="0.2755905511811024" top="0.7874015748031497" bottom="0.4724409448818898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User</cp:lastModifiedBy>
  <cp:lastPrinted>2020-12-28T02:17:28Z</cp:lastPrinted>
  <dcterms:created xsi:type="dcterms:W3CDTF">2004-09-05T23:02:34Z</dcterms:created>
  <dcterms:modified xsi:type="dcterms:W3CDTF">2020-12-28T02:18:07Z</dcterms:modified>
  <cp:category/>
  <cp:version/>
  <cp:contentType/>
  <cp:contentStatus/>
</cp:coreProperties>
</file>